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Drive\Personal Folders\Current Staff\Davia\-- Website\Forms\2022\"/>
    </mc:Choice>
  </mc:AlternateContent>
  <xr:revisionPtr revIDLastSave="6" documentId="13_ncr:1_{6A6095E5-B3DC-4401-9F62-F98584FF2F85}" xr6:coauthVersionLast="47" xr6:coauthVersionMax="47" xr10:uidLastSave="{5677BAA6-F430-4842-A43C-29E2A618D673}"/>
  <bookViews>
    <workbookView xWindow="20370" yWindow="-120" windowWidth="29040" windowHeight="15840" xr2:uid="{DD9D5839-D40F-4A6A-99F3-6506002D0C9B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1" l="1"/>
  <c r="B11" i="1" s="1"/>
  <c r="B30" i="1"/>
  <c r="B32" i="1"/>
  <c r="B34" i="1" l="1"/>
</calcChain>
</file>

<file path=xl/sharedStrings.xml><?xml version="1.0" encoding="utf-8"?>
<sst xmlns="http://schemas.openxmlformats.org/spreadsheetml/2006/main" count="33" uniqueCount="33">
  <si>
    <t>MAPE FY24 (January-December) Local Budget Template</t>
  </si>
  <si>
    <t xml:space="preserve">Local Number: </t>
  </si>
  <si>
    <t>Local Treasurer:</t>
  </si>
  <si>
    <t>Your Name</t>
  </si>
  <si>
    <t>Number of Members:</t>
  </si>
  <si>
    <t>Income statement</t>
  </si>
  <si>
    <t>CARRYOVER</t>
  </si>
  <si>
    <t>Estimated Carryover from previous year*</t>
  </si>
  <si>
    <t>NEW INCOME</t>
  </si>
  <si>
    <t># Members x $1.25 x 26 pay periods (Formula based on membership number)</t>
  </si>
  <si>
    <t xml:space="preserve">Total Income </t>
  </si>
  <si>
    <t>Expenses</t>
  </si>
  <si>
    <t>Elections</t>
  </si>
  <si>
    <t>Local Meetings (meals, beverages, etc.) for example 60 People x $6 each x 12 mtgs</t>
  </si>
  <si>
    <t>Executive Committee</t>
  </si>
  <si>
    <t>Membership Committee</t>
  </si>
  <si>
    <t xml:space="preserve">Membership drives - lost time and expenses
For example assume average salary of  $37 per hour; 15 people three hours each per drive           </t>
  </si>
  <si>
    <t>First 30 days contact new employees</t>
  </si>
  <si>
    <t>Contract Action Team - organizing around contract negotiations</t>
  </si>
  <si>
    <t>Training - for example five people x $37 per hour x 8 hours</t>
  </si>
  <si>
    <t>Membership Awards/Prizes</t>
  </si>
  <si>
    <t>Contributions - Labor</t>
  </si>
  <si>
    <t>Donations/Good &amp; Welfare</t>
  </si>
  <si>
    <t>Delegate Assembly (lost time &amp; expenses for alternates)</t>
  </si>
  <si>
    <t>Steward Meetings</t>
  </si>
  <si>
    <t>Social Events</t>
  </si>
  <si>
    <t>Reimbursable Expenses</t>
  </si>
  <si>
    <t>Miscellaneous</t>
  </si>
  <si>
    <t>Total Expenses</t>
  </si>
  <si>
    <t>Proposed FY24 Budget</t>
  </si>
  <si>
    <t>Budget vs. Income**</t>
  </si>
  <si>
    <t xml:space="preserve">*Round all lines to the nearest whole dollar. </t>
  </si>
  <si>
    <t xml:space="preserve">**This should be a positive number or 0 to present a balanced budget.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</si>
</sst>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7F7F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4" borderId="0" xfId="0" applyFont="1" applyFill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5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2" fillId="0" borderId="0" xfId="0" applyFont="1" applyAlignment="1">
      <alignment horizontal="right"/>
    </xf>
    <xf numFmtId="0" fontId="5" fillId="3" borderId="2" xfId="0" applyFont="1" applyFill="1" applyBorder="1" applyAlignment="1">
      <alignment vertical="center" wrapText="1"/>
    </xf>
    <xf numFmtId="164" fontId="3" fillId="2" borderId="0" xfId="1" applyNumberFormat="1" applyFont="1" applyFill="1" applyBorder="1" applyAlignment="1">
      <alignment vertical="center" wrapText="1"/>
    </xf>
    <xf numFmtId="164" fontId="5" fillId="3" borderId="2" xfId="1" applyNumberFormat="1" applyFont="1" applyFill="1" applyBorder="1" applyAlignment="1">
      <alignment vertical="center" wrapText="1"/>
    </xf>
    <xf numFmtId="164" fontId="5" fillId="3" borderId="3" xfId="0" applyNumberFormat="1" applyFont="1" applyFill="1" applyBorder="1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3" fillId="5" borderId="0" xfId="1" applyNumberFormat="1" applyFont="1" applyFill="1" applyBorder="1" applyAlignment="1">
      <alignment vertical="center" wrapText="1"/>
    </xf>
    <xf numFmtId="164" fontId="3" fillId="0" borderId="0" xfId="1" applyNumberFormat="1" applyFont="1" applyBorder="1" applyAlignment="1">
      <alignment vertical="center" wrapText="1"/>
    </xf>
    <xf numFmtId="164" fontId="3" fillId="4" borderId="0" xfId="1" applyNumberFormat="1" applyFont="1" applyFill="1" applyBorder="1" applyAlignment="1">
      <alignment vertical="center" wrapText="1"/>
    </xf>
    <xf numFmtId="164" fontId="5" fillId="3" borderId="1" xfId="1" applyNumberFormat="1" applyFont="1" applyFill="1" applyBorder="1" applyAlignment="1">
      <alignment vertical="center" wrapText="1"/>
    </xf>
    <xf numFmtId="164" fontId="5" fillId="3" borderId="0" xfId="1" applyNumberFormat="1" applyFont="1" applyFill="1" applyAlignment="1">
      <alignment vertical="center" wrapText="1"/>
    </xf>
    <xf numFmtId="0" fontId="6" fillId="0" borderId="0" xfId="0" applyFont="1"/>
    <xf numFmtId="0" fontId="0" fillId="0" borderId="0" xfId="0" applyAlignment="1">
      <alignment horizontal="right"/>
    </xf>
    <xf numFmtId="164" fontId="3" fillId="2" borderId="1" xfId="1" applyNumberFormat="1" applyFont="1" applyFill="1" applyBorder="1" applyAlignment="1">
      <alignment vertical="center" wrapText="1"/>
    </xf>
    <xf numFmtId="164" fontId="3" fillId="0" borderId="0" xfId="0" applyNumberFormat="1" applyFont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7D5CB-081E-479F-8F80-86509BD68C3D}">
  <sheetPr>
    <pageSetUpPr fitToPage="1"/>
  </sheetPr>
  <dimension ref="A1:B37"/>
  <sheetViews>
    <sheetView tabSelected="1" workbookViewId="0"/>
  </sheetViews>
  <sheetFormatPr defaultColWidth="9.28515625" defaultRowHeight="15"/>
  <cols>
    <col min="1" max="1" width="80.28515625" customWidth="1"/>
    <col min="2" max="2" width="20.5703125" customWidth="1"/>
  </cols>
  <sheetData>
    <row r="1" spans="1:2" ht="21">
      <c r="A1" s="22" t="s">
        <v>0</v>
      </c>
    </row>
    <row r="2" spans="1:2">
      <c r="A2" s="11" t="s">
        <v>1</v>
      </c>
      <c r="B2">
        <v>1000</v>
      </c>
    </row>
    <row r="3" spans="1:2">
      <c r="A3" s="11" t="s">
        <v>2</v>
      </c>
      <c r="B3" s="23" t="s">
        <v>3</v>
      </c>
    </row>
    <row r="4" spans="1:2">
      <c r="A4" s="11" t="s">
        <v>4</v>
      </c>
      <c r="B4">
        <v>250</v>
      </c>
    </row>
    <row r="6" spans="1:2" ht="15.75">
      <c r="A6" s="10" t="s">
        <v>5</v>
      </c>
      <c r="B6" s="15"/>
    </row>
    <row r="7" spans="1:2" ht="15.75">
      <c r="A7" s="7" t="s">
        <v>6</v>
      </c>
      <c r="B7" s="16"/>
    </row>
    <row r="8" spans="1:2" ht="15.75">
      <c r="A8" s="6" t="s">
        <v>7</v>
      </c>
      <c r="B8" s="17">
        <v>0</v>
      </c>
    </row>
    <row r="9" spans="1:2" ht="15.75">
      <c r="A9" s="7" t="s">
        <v>8</v>
      </c>
      <c r="B9" s="16"/>
    </row>
    <row r="10" spans="1:2" ht="15.75">
      <c r="A10" s="3" t="s">
        <v>9</v>
      </c>
      <c r="B10" s="13">
        <f>B4*(1.25*26)</f>
        <v>8125</v>
      </c>
    </row>
    <row r="11" spans="1:2" ht="15.75">
      <c r="A11" s="12" t="s">
        <v>10</v>
      </c>
      <c r="B11" s="14">
        <f>B10+B8</f>
        <v>8125</v>
      </c>
    </row>
    <row r="12" spans="1:2">
      <c r="A12" s="1"/>
      <c r="B12" s="16"/>
    </row>
    <row r="13" spans="1:2" ht="15.75">
      <c r="A13" s="10" t="s">
        <v>11</v>
      </c>
      <c r="B13" s="15"/>
    </row>
    <row r="14" spans="1:2" ht="15.75">
      <c r="A14" s="2" t="s">
        <v>12</v>
      </c>
      <c r="B14" s="18">
        <v>0</v>
      </c>
    </row>
    <row r="15" spans="1:2" ht="15.75">
      <c r="A15" s="3" t="s">
        <v>13</v>
      </c>
      <c r="B15" s="13">
        <v>0</v>
      </c>
    </row>
    <row r="16" spans="1:2" ht="15.75">
      <c r="A16" s="2" t="s">
        <v>14</v>
      </c>
      <c r="B16" s="18">
        <v>0</v>
      </c>
    </row>
    <row r="17" spans="1:2" ht="15.75">
      <c r="A17" s="3" t="s">
        <v>15</v>
      </c>
      <c r="B17" s="13">
        <v>0</v>
      </c>
    </row>
    <row r="18" spans="1:2" ht="45.75">
      <c r="A18" s="2" t="s">
        <v>16</v>
      </c>
      <c r="B18" s="19">
        <v>0</v>
      </c>
    </row>
    <row r="19" spans="1:2" ht="17.25" customHeight="1">
      <c r="A19" s="2" t="s">
        <v>17</v>
      </c>
      <c r="B19" s="13">
        <v>0</v>
      </c>
    </row>
    <row r="20" spans="1:2" ht="15.75">
      <c r="A20" s="4" t="s">
        <v>18</v>
      </c>
      <c r="B20" s="19">
        <v>0</v>
      </c>
    </row>
    <row r="21" spans="1:2" ht="15.75">
      <c r="A21" s="3" t="s">
        <v>19</v>
      </c>
      <c r="B21" s="13">
        <v>0</v>
      </c>
    </row>
    <row r="22" spans="1:2" ht="15.75">
      <c r="A22" s="2" t="s">
        <v>20</v>
      </c>
      <c r="B22" s="18">
        <v>0</v>
      </c>
    </row>
    <row r="23" spans="1:2" ht="15.75">
      <c r="A23" s="3" t="s">
        <v>21</v>
      </c>
      <c r="B23" s="13">
        <v>0</v>
      </c>
    </row>
    <row r="24" spans="1:2" ht="15.75">
      <c r="A24" s="2" t="s">
        <v>22</v>
      </c>
      <c r="B24" s="18">
        <v>0</v>
      </c>
    </row>
    <row r="25" spans="1:2" ht="15.75">
      <c r="A25" s="3" t="s">
        <v>23</v>
      </c>
      <c r="B25" s="13">
        <v>0</v>
      </c>
    </row>
    <row r="26" spans="1:2" ht="15.75">
      <c r="A26" s="2" t="s">
        <v>24</v>
      </c>
      <c r="B26" s="18">
        <v>0</v>
      </c>
    </row>
    <row r="27" spans="1:2" ht="15.75">
      <c r="A27" s="3" t="s">
        <v>25</v>
      </c>
      <c r="B27" s="13">
        <v>0</v>
      </c>
    </row>
    <row r="28" spans="1:2" ht="15.75">
      <c r="A28" s="2" t="s">
        <v>26</v>
      </c>
      <c r="B28" s="18">
        <v>0</v>
      </c>
    </row>
    <row r="29" spans="1:2" ht="15.75">
      <c r="A29" s="5" t="s">
        <v>27</v>
      </c>
      <c r="B29" s="24">
        <v>0</v>
      </c>
    </row>
    <row r="30" spans="1:2" ht="15.75">
      <c r="A30" s="8" t="s">
        <v>28</v>
      </c>
      <c r="B30" s="20">
        <f>SUM(B14:B29)</f>
        <v>0</v>
      </c>
    </row>
    <row r="31" spans="1:2" ht="14.25" customHeight="1">
      <c r="A31" s="2"/>
      <c r="B31" s="25"/>
    </row>
    <row r="32" spans="1:2" ht="15.75">
      <c r="A32" s="9" t="s">
        <v>29</v>
      </c>
      <c r="B32" s="21">
        <f>B29+B28+B27+B26+B25+B24+B23+B22+B21+B19+B20+B18+B17+B16+B15+B14</f>
        <v>0</v>
      </c>
    </row>
    <row r="33" spans="1:2" ht="15.75">
      <c r="A33" s="2"/>
      <c r="B33" s="25"/>
    </row>
    <row r="34" spans="1:2" ht="15.75">
      <c r="A34" s="9" t="s">
        <v>30</v>
      </c>
      <c r="B34" s="21">
        <f>B11-B32</f>
        <v>8125</v>
      </c>
    </row>
    <row r="36" spans="1:2">
      <c r="A36" t="s">
        <v>31</v>
      </c>
    </row>
    <row r="37" spans="1:2">
      <c r="A37" t="s">
        <v>32</v>
      </c>
    </row>
  </sheetData>
  <pageMargins left="0.25" right="0.25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3963de2-cb57-4909-b930-a31966606b29">
      <Terms xmlns="http://schemas.microsoft.com/office/infopath/2007/PartnerControls"/>
    </lcf76f155ced4ddcb4097134ff3c332f>
    <TaxCatchAll xmlns="a82b66ea-e359-4384-9dab-0262b37bf64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22261FB374EE43961A433038F25D63" ma:contentTypeVersion="11" ma:contentTypeDescription="Create a new document." ma:contentTypeScope="" ma:versionID="5c5328eb71c3d1617fc366a08dc9a07e">
  <xsd:schema xmlns:xsd="http://www.w3.org/2001/XMLSchema" xmlns:xs="http://www.w3.org/2001/XMLSchema" xmlns:p="http://schemas.microsoft.com/office/2006/metadata/properties" xmlns:ns2="d3963de2-cb57-4909-b930-a31966606b29" xmlns:ns3="a82b66ea-e359-4384-9dab-0262b37bf640" targetNamespace="http://schemas.microsoft.com/office/2006/metadata/properties" ma:root="true" ma:fieldsID="f044bf8387a460691bd2c422a3d794fb" ns2:_="" ns3:_="">
    <xsd:import namespace="d3963de2-cb57-4909-b930-a31966606b29"/>
    <xsd:import namespace="a82b66ea-e359-4384-9dab-0262b37bf6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963de2-cb57-4909-b930-a31966606b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6f5ad333-c176-49fd-a418-63016201f0f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2b66ea-e359-4384-9dab-0262b37bf640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31ec861b-721b-4315-9667-50f68819ae12}" ma:internalName="TaxCatchAll" ma:showField="CatchAllData" ma:web="a82b66ea-e359-4384-9dab-0262b37bf6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51B2C3-F996-41C7-B60A-C6BF755FB437}"/>
</file>

<file path=customXml/itemProps2.xml><?xml version="1.0" encoding="utf-8"?>
<ds:datastoreItem xmlns:ds="http://schemas.openxmlformats.org/officeDocument/2006/customXml" ds:itemID="{0FD46D8C-407D-48DB-ABE1-3A162AE3235E}"/>
</file>

<file path=customXml/itemProps3.xml><?xml version="1.0" encoding="utf-8"?>
<ds:datastoreItem xmlns:ds="http://schemas.openxmlformats.org/officeDocument/2006/customXml" ds:itemID="{62499178-476A-4C0D-B6B0-48C7AED973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Minnesota Department Of Education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Swenson, Axelina</dc:creator>
  <cp:keywords/>
  <dc:description/>
  <cp:lastModifiedBy>Todd Maki</cp:lastModifiedBy>
  <cp:revision/>
  <dcterms:created xsi:type="dcterms:W3CDTF">2022-09-27T19:01:19Z</dcterms:created>
  <dcterms:modified xsi:type="dcterms:W3CDTF">2023-11-17T00:09:15Z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0x0101003322261FB374EE43961A433038F25D63</vt:lpwstr>
  </property>
  <property fmtid="{D5CDD505-2E9C-101B-9397-08002B2CF9AE}" pid="3" name="MediaServiceImageTags">
    <vt:lpwstr/>
  </property>
</Properties>
</file>