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ome\pschweizer\MAPE Finance\"/>
    </mc:Choice>
  </mc:AlternateContent>
  <xr:revisionPtr revIDLastSave="0" documentId="8_{EB9577A6-94DF-4626-8E4B-C5242C0A98DB}" xr6:coauthVersionLast="28" xr6:coauthVersionMax="28" xr10:uidLastSave="{00000000-0000-0000-0000-000000000000}"/>
  <bookViews>
    <workbookView xWindow="0" yWindow="0" windowWidth="25200" windowHeight="11205" xr2:uid="{093A8AC7-A8DE-4A03-AA19-C54E30F9D04E}"/>
  </bookViews>
  <sheets>
    <sheet name="Grant Budget" sheetId="1" r:id="rId1"/>
    <sheet name="Worksheet" sheetId="3" r:id="rId2"/>
    <sheet name=" Worksheet Sample" sheetId="2" r:id="rId3"/>
  </sheets>
  <definedNames>
    <definedName name="_xlnm.Print_Area" localSheetId="0">'Grant Budget'!$A$1:$B$29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21" i="1" l="1"/>
  <c r="E51" i="2"/>
  <c r="E21" i="2"/>
  <c r="E38" i="3" l="1"/>
  <c r="E37" i="3"/>
  <c r="E36" i="3"/>
  <c r="E32" i="3"/>
  <c r="E31" i="3"/>
  <c r="E30" i="3"/>
  <c r="E29" i="3"/>
  <c r="E28" i="3"/>
  <c r="E27" i="3"/>
  <c r="E23" i="3"/>
  <c r="B18" i="1" s="1"/>
  <c r="B20" i="3"/>
  <c r="E20" i="3" s="1"/>
  <c r="E15" i="3"/>
  <c r="B7" i="1" s="1"/>
  <c r="E13" i="3"/>
  <c r="B11" i="1" s="1"/>
  <c r="E10" i="3"/>
  <c r="B20" i="2"/>
  <c r="E20" i="2" s="1"/>
  <c r="E38" i="2"/>
  <c r="E37" i="2"/>
  <c r="E36" i="2"/>
  <c r="E32" i="2"/>
  <c r="E31" i="2"/>
  <c r="E30" i="2"/>
  <c r="E29" i="2"/>
  <c r="E28" i="2"/>
  <c r="E27" i="2"/>
  <c r="E23" i="2"/>
  <c r="E15" i="2"/>
  <c r="E13" i="2"/>
  <c r="E10" i="2"/>
  <c r="B8" i="1" l="1"/>
  <c r="E21" i="3"/>
  <c r="E51" i="3" s="1"/>
  <c r="B16" i="1"/>
  <c r="B17" i="1" s="1"/>
  <c r="E39" i="3"/>
  <c r="B20" i="1" s="1"/>
  <c r="E33" i="3"/>
  <c r="B19" i="1" s="1"/>
  <c r="E39" i="2"/>
  <c r="E33" i="2"/>
  <c r="B22" i="1" l="1"/>
</calcChain>
</file>

<file path=xl/sharedStrings.xml><?xml version="1.0" encoding="utf-8"?>
<sst xmlns="http://schemas.openxmlformats.org/spreadsheetml/2006/main" count="103" uniqueCount="62">
  <si>
    <t>Legal Services</t>
  </si>
  <si>
    <t>Other Rent</t>
  </si>
  <si>
    <t>Membership Awards and Prizes</t>
  </si>
  <si>
    <t>Conference Registration</t>
  </si>
  <si>
    <t>Total</t>
  </si>
  <si>
    <t>Grant Name:</t>
  </si>
  <si>
    <t>[List names of Members authorized to sign expense forms/invoices]</t>
  </si>
  <si>
    <t>Postage</t>
  </si>
  <si>
    <t>Other (Specify)</t>
  </si>
  <si>
    <t>Office &amp; Misc. Supplies</t>
  </si>
  <si>
    <t>Advertising/Public Relations</t>
  </si>
  <si>
    <t>Expenses Approved by:</t>
  </si>
  <si>
    <t>Estimated Costs:</t>
  </si>
  <si>
    <t>Salary Lost Time (see worksheet)</t>
  </si>
  <si>
    <t>Lodging (see worksheet)</t>
  </si>
  <si>
    <t>Food/Beverage/Catering (see worksheet)</t>
  </si>
  <si>
    <t>Private Auto Mileage (see worksheet)</t>
  </si>
  <si>
    <t>List the months for this grant period:</t>
  </si>
  <si>
    <t>(e.g. January - March)</t>
  </si>
  <si>
    <t xml:space="preserve">Event/Initiative Name:   </t>
  </si>
  <si>
    <t>Dates:</t>
  </si>
  <si>
    <t>Location:</t>
  </si>
  <si>
    <t>City:</t>
  </si>
  <si>
    <t>Budget Categories</t>
  </si>
  <si>
    <t>Units</t>
  </si>
  <si>
    <t>Mileage/Hours/Days</t>
  </si>
  <si>
    <t>Unit Cost</t>
  </si>
  <si>
    <t>Budget Amounts</t>
  </si>
  <si>
    <t>Meeting Room Rent</t>
  </si>
  <si>
    <t>for meetings/activities requiring a space rental, if you plan to use MAPE central, please contact MAPE HQ to book the space (mapehq@mape.org)</t>
  </si>
  <si>
    <t>Professional Printing (flyers, buttons, banners)</t>
  </si>
  <si>
    <t>Professional services (interpreters, speakers, webinars, technology)</t>
  </si>
  <si>
    <t>Lost Time/FICA:</t>
  </si>
  <si>
    <t># of members participating</t>
  </si>
  <si>
    <t>X Number of weekdays</t>
  </si>
  <si>
    <t xml:space="preserve"> = Number of member days</t>
  </si>
  <si>
    <t>Overnight Lodging:</t>
  </si>
  <si>
    <t>Greater MN members requiring an overnight stay</t>
  </si>
  <si>
    <t>Mileage:</t>
  </si>
  <si>
    <t>[member name]</t>
  </si>
  <si>
    <t>[Additional rider mileage]</t>
  </si>
  <si>
    <t>Total mileage:</t>
  </si>
  <si>
    <t>Food/Beverage/Meals:</t>
  </si>
  <si>
    <t>#Breakfast</t>
  </si>
  <si>
    <t># Lunch</t>
  </si>
  <si>
    <t># Dinner</t>
  </si>
  <si>
    <t>Food/Beverage/Meals Total:</t>
  </si>
  <si>
    <t>Other (Please specify)</t>
  </si>
  <si>
    <t>Budget Narrative:</t>
  </si>
  <si>
    <r>
      <t xml:space="preserve">         Total </t>
    </r>
    <r>
      <rPr>
        <sz val="12"/>
        <color indexed="8"/>
        <rFont val="Georgia"/>
        <family val="1"/>
      </rPr>
      <t>(Spreadsheet will compute the total)</t>
    </r>
  </si>
  <si>
    <t>Grant Budget Worksheet</t>
  </si>
  <si>
    <t>Sample</t>
  </si>
  <si>
    <t>Jane</t>
  </si>
  <si>
    <t>John</t>
  </si>
  <si>
    <t>MAPE 2018 Grant Budget Proposal Summary</t>
  </si>
  <si>
    <t>FICA (automatically calculated, 7.65% of lost time)</t>
  </si>
  <si>
    <t>Professional Services (see worksheet)</t>
  </si>
  <si>
    <t>Meeting Rooms Rental (see worksheet)</t>
  </si>
  <si>
    <t>Printing (see worksheet)</t>
  </si>
  <si>
    <t xml:space="preserve">Fill out the worksheet tab.  Amounts will automatically transfer to this summary page. </t>
  </si>
  <si>
    <t>Instructions: IMPORTANT</t>
  </si>
  <si>
    <t xml:space="preserve">Amounts on this worksheet tab will automatically transfer to the summary page.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</si>
</sst>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.000_);_(&quot;$&quot;* \(#,##0.000\);_(&quot;$&quot;* &quot;-&quot;??_);_(@_)"/>
  </numFmts>
  <fonts count="20" x14ac:knownFonts="1">
    <font>
      <sz val="11"/>
      <color theme="1"/>
      <name val="Georgia"/>
      <family val="2"/>
    </font>
    <font>
      <sz val="14"/>
      <color theme="1"/>
      <name val="Georgia"/>
      <family val="2"/>
    </font>
    <font>
      <sz val="22"/>
      <color theme="1"/>
      <name val="Georgia"/>
      <family val="1"/>
    </font>
    <font>
      <sz val="14"/>
      <color theme="1"/>
      <name val="Georgia"/>
      <family val="1"/>
    </font>
    <font>
      <sz val="14"/>
      <name val="Georgia"/>
      <family val="1"/>
    </font>
    <font>
      <sz val="11"/>
      <color theme="1"/>
      <name val="Georgia"/>
      <family val="2"/>
    </font>
    <font>
      <u/>
      <sz val="14"/>
      <color theme="1"/>
      <name val="Georgia"/>
      <family val="1"/>
    </font>
    <font>
      <b/>
      <sz val="12"/>
      <color theme="1"/>
      <name val="Georgia"/>
      <family val="1"/>
    </font>
    <font>
      <sz val="12"/>
      <color theme="1"/>
      <name val="Georgia"/>
      <family val="1"/>
    </font>
    <font>
      <b/>
      <u/>
      <sz val="12"/>
      <color theme="1"/>
      <name val="Georgia"/>
      <family val="1"/>
    </font>
    <font>
      <sz val="11"/>
      <color theme="1"/>
      <name val="Georgia"/>
      <family val="1"/>
    </font>
    <font>
      <b/>
      <u/>
      <sz val="11"/>
      <color theme="1"/>
      <name val="Georgia"/>
      <family val="1"/>
    </font>
    <font>
      <b/>
      <sz val="11"/>
      <color theme="1"/>
      <name val="Georgia"/>
      <family val="1"/>
    </font>
    <font>
      <i/>
      <sz val="10"/>
      <color theme="1"/>
      <name val="Georgia"/>
      <family val="1"/>
    </font>
    <font>
      <i/>
      <sz val="11"/>
      <color theme="1"/>
      <name val="Georgia"/>
      <family val="1"/>
    </font>
    <font>
      <u/>
      <sz val="11"/>
      <color theme="1"/>
      <name val="Georgia"/>
      <family val="1"/>
    </font>
    <font>
      <sz val="10"/>
      <name val="Arial"/>
      <family val="2"/>
    </font>
    <font>
      <sz val="12"/>
      <color indexed="8"/>
      <name val="Georgia"/>
      <family val="1"/>
    </font>
    <font>
      <sz val="24"/>
      <color theme="1"/>
      <name val="Georgia"/>
      <family val="2"/>
    </font>
    <font>
      <b/>
      <sz val="14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4" fillId="0" borderId="0" xfId="1" applyNumberFormat="1" applyFont="1" applyAlignment="1">
      <alignment vertical="center"/>
    </xf>
    <xf numFmtId="164" fontId="3" fillId="0" borderId="0" xfId="1" applyNumberFormat="1" applyFont="1"/>
    <xf numFmtId="0" fontId="3" fillId="0" borderId="0" xfId="0" applyFont="1" applyBorder="1"/>
    <xf numFmtId="0" fontId="3" fillId="0" borderId="2" xfId="0" applyFont="1" applyBorder="1" applyAlignment="1">
      <alignment wrapText="1"/>
    </xf>
    <xf numFmtId="0" fontId="6" fillId="0" borderId="0" xfId="0" applyFont="1"/>
    <xf numFmtId="0" fontId="7" fillId="0" borderId="0" xfId="0" applyFont="1" applyAlignment="1">
      <alignment horizontal="left"/>
    </xf>
    <xf numFmtId="14" fontId="7" fillId="0" borderId="2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right"/>
    </xf>
    <xf numFmtId="44" fontId="10" fillId="0" borderId="0" xfId="2" applyFont="1"/>
    <xf numFmtId="165" fontId="12" fillId="0" borderId="1" xfId="0" applyNumberFormat="1" applyFont="1" applyBorder="1"/>
    <xf numFmtId="0" fontId="13" fillId="0" borderId="0" xfId="0" applyFont="1" applyAlignment="1">
      <alignment horizontal="left" wrapText="1" indent="1"/>
    </xf>
    <xf numFmtId="0" fontId="14" fillId="0" borderId="0" xfId="0" applyFont="1"/>
    <xf numFmtId="44" fontId="14" fillId="0" borderId="0" xfId="2" applyFont="1"/>
    <xf numFmtId="165" fontId="14" fillId="0" borderId="0" xfId="0" applyNumberFormat="1" applyFont="1" applyBorder="1"/>
    <xf numFmtId="0" fontId="10" fillId="0" borderId="0" xfId="0" applyFont="1" applyBorder="1"/>
    <xf numFmtId="0" fontId="10" fillId="0" borderId="0" xfId="0" applyFont="1" applyAlignment="1">
      <alignment wrapText="1"/>
    </xf>
    <xf numFmtId="165" fontId="10" fillId="0" borderId="0" xfId="0" applyNumberFormat="1" applyFont="1" applyBorder="1"/>
    <xf numFmtId="0" fontId="10" fillId="0" borderId="0" xfId="0" applyFont="1" applyAlignment="1">
      <alignment horizontal="center" vertical="center"/>
    </xf>
    <xf numFmtId="0" fontId="15" fillId="0" borderId="1" xfId="0" applyFont="1" applyBorder="1"/>
    <xf numFmtId="0" fontId="15" fillId="0" borderId="0" xfId="0" applyFont="1" applyBorder="1"/>
    <xf numFmtId="0" fontId="10" fillId="0" borderId="2" xfId="0" applyFont="1" applyBorder="1"/>
    <xf numFmtId="0" fontId="10" fillId="0" borderId="0" xfId="0" quotePrefix="1" applyFont="1" applyAlignment="1">
      <alignment horizontal="center" vertical="center"/>
    </xf>
    <xf numFmtId="0" fontId="10" fillId="0" borderId="3" xfId="0" applyFont="1" applyBorder="1"/>
    <xf numFmtId="0" fontId="10" fillId="0" borderId="4" xfId="0" applyFont="1" applyBorder="1"/>
    <xf numFmtId="0" fontId="13" fillId="0" borderId="0" xfId="0" applyFont="1"/>
    <xf numFmtId="0" fontId="10" fillId="0" borderId="0" xfId="0" applyFont="1" applyAlignment="1">
      <alignment horizontal="center"/>
    </xf>
    <xf numFmtId="166" fontId="16" fillId="0" borderId="0" xfId="2" applyNumberFormat="1" applyFont="1" applyFill="1" applyBorder="1" applyAlignment="1">
      <alignment horizontal="right"/>
    </xf>
    <xf numFmtId="0" fontId="12" fillId="0" borderId="0" xfId="0" applyFont="1"/>
    <xf numFmtId="165" fontId="12" fillId="0" borderId="3" xfId="0" applyNumberFormat="1" applyFont="1" applyBorder="1"/>
    <xf numFmtId="0" fontId="10" fillId="0" borderId="1" xfId="0" applyFont="1" applyBorder="1"/>
    <xf numFmtId="165" fontId="10" fillId="0" borderId="1" xfId="0" applyNumberFormat="1" applyFont="1" applyBorder="1"/>
    <xf numFmtId="165" fontId="12" fillId="0" borderId="2" xfId="0" applyNumberFormat="1" applyFont="1" applyBorder="1"/>
    <xf numFmtId="0" fontId="7" fillId="0" borderId="0" xfId="0" applyFont="1"/>
    <xf numFmtId="0" fontId="18" fillId="0" borderId="0" xfId="0" applyFont="1"/>
    <xf numFmtId="43" fontId="4" fillId="0" borderId="0" xfId="1" applyNumberFormat="1" applyFont="1" applyAlignment="1">
      <alignment vertical="center"/>
    </xf>
    <xf numFmtId="0" fontId="10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19" fillId="0" borderId="0" xfId="0" applyFont="1"/>
    <xf numFmtId="0" fontId="10" fillId="0" borderId="0" xfId="0" applyFont="1" applyFill="1" applyBorder="1"/>
    <xf numFmtId="43" fontId="4" fillId="2" borderId="0" xfId="1" applyNumberFormat="1" applyFont="1" applyFill="1" applyAlignment="1">
      <alignment vertical="center"/>
    </xf>
    <xf numFmtId="43" fontId="3" fillId="2" borderId="0" xfId="1" applyNumberFormat="1" applyFont="1" applyFill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left" vertical="top"/>
    </xf>
    <xf numFmtId="0" fontId="3" fillId="0" borderId="0" xfId="0" applyFont="1" applyAlignment="1"/>
    <xf numFmtId="0" fontId="19" fillId="0" borderId="0" xfId="0" applyFont="1" applyAlignment="1">
      <alignment horizontal="left" wrapText="1"/>
    </xf>
    <xf numFmtId="49" fontId="3" fillId="0" borderId="1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B734F-AB2B-4205-AF08-29AFCF69D237}">
  <sheetPr>
    <pageSetUpPr fitToPage="1"/>
  </sheetPr>
  <dimension ref="A1:I39"/>
  <sheetViews>
    <sheetView tabSelected="1" workbookViewId="0">
      <selection activeCell="D21" sqref="D21"/>
    </sheetView>
  </sheetViews>
  <sheetFormatPr defaultRowHeight="14.25" x14ac:dyDescent="0.2"/>
  <cols>
    <col min="1" max="1" width="49" customWidth="1"/>
    <col min="2" max="2" width="26.21875" customWidth="1"/>
    <col min="3" max="3" width="14.21875" customWidth="1"/>
  </cols>
  <sheetData>
    <row r="1" spans="1:9" ht="27" x14ac:dyDescent="0.35">
      <c r="A1" s="57" t="s">
        <v>54</v>
      </c>
      <c r="B1" s="57"/>
      <c r="C1" s="2"/>
      <c r="D1" s="2"/>
      <c r="E1" s="2"/>
      <c r="F1" s="2"/>
      <c r="G1" s="1"/>
      <c r="H1" s="1"/>
      <c r="I1" s="1"/>
    </row>
    <row r="2" spans="1:9" ht="27" x14ac:dyDescent="0.35">
      <c r="A2" s="3"/>
      <c r="B2" s="3"/>
      <c r="C2" s="8"/>
      <c r="D2" s="2"/>
      <c r="E2" s="2"/>
      <c r="F2" s="2"/>
      <c r="G2" s="1"/>
      <c r="H2" s="1"/>
      <c r="I2" s="1"/>
    </row>
    <row r="3" spans="1:9" ht="27" customHeight="1" x14ac:dyDescent="0.25">
      <c r="A3" s="2" t="s">
        <v>5</v>
      </c>
      <c r="B3" s="63">
        <f>Worksheet!B3</f>
        <v>0</v>
      </c>
      <c r="C3" s="2"/>
      <c r="D3" s="2"/>
      <c r="E3" s="2"/>
      <c r="F3" s="2"/>
      <c r="G3" s="1"/>
      <c r="H3" s="1"/>
      <c r="I3" s="1"/>
    </row>
    <row r="4" spans="1:9" ht="30.75" customHeight="1" x14ac:dyDescent="0.25">
      <c r="C4" s="2"/>
      <c r="D4" s="2"/>
      <c r="E4" s="2"/>
      <c r="F4" s="2"/>
      <c r="G4" s="1"/>
      <c r="H4" s="1"/>
      <c r="I4" s="1"/>
    </row>
    <row r="5" spans="1:9" ht="18" x14ac:dyDescent="0.25">
      <c r="A5" s="2"/>
      <c r="B5" s="10" t="s">
        <v>12</v>
      </c>
      <c r="C5" s="2"/>
      <c r="D5" s="2"/>
      <c r="E5" s="2"/>
      <c r="F5" s="2"/>
      <c r="G5" s="1"/>
      <c r="H5" s="1"/>
      <c r="I5" s="1"/>
    </row>
    <row r="6" spans="1:9" ht="18" x14ac:dyDescent="0.25">
      <c r="A6" s="4" t="s">
        <v>0</v>
      </c>
      <c r="B6" s="6"/>
      <c r="C6" s="2"/>
      <c r="D6" s="2"/>
      <c r="E6" s="2"/>
      <c r="F6" s="2"/>
      <c r="G6" s="1"/>
      <c r="H6" s="1"/>
      <c r="I6" s="1"/>
    </row>
    <row r="7" spans="1:9" ht="18" x14ac:dyDescent="0.25">
      <c r="A7" s="4" t="s">
        <v>56</v>
      </c>
      <c r="B7" s="55">
        <f>SUM(Worksheet!E15)</f>
        <v>0</v>
      </c>
      <c r="C7" s="2"/>
      <c r="D7" s="2"/>
      <c r="E7" s="2"/>
      <c r="F7" s="2"/>
      <c r="G7" s="1"/>
      <c r="H7" s="1"/>
      <c r="I7" s="1"/>
    </row>
    <row r="8" spans="1:9" ht="18" x14ac:dyDescent="0.25">
      <c r="A8" s="4" t="s">
        <v>57</v>
      </c>
      <c r="B8" s="56">
        <f>SUM(Worksheet!E10)</f>
        <v>0</v>
      </c>
      <c r="C8" s="2"/>
      <c r="D8" s="2"/>
      <c r="E8" s="2"/>
      <c r="F8" s="2"/>
      <c r="G8" s="1"/>
      <c r="H8" s="1"/>
      <c r="I8" s="1"/>
    </row>
    <row r="9" spans="1:9" ht="18" x14ac:dyDescent="0.25">
      <c r="A9" s="4" t="s">
        <v>1</v>
      </c>
      <c r="B9" s="50"/>
      <c r="C9" s="2"/>
      <c r="D9" s="2"/>
      <c r="E9" s="2"/>
      <c r="F9" s="2"/>
      <c r="G9" s="1"/>
      <c r="H9" s="1"/>
      <c r="I9" s="1"/>
    </row>
    <row r="10" spans="1:9" ht="18" x14ac:dyDescent="0.25">
      <c r="A10" s="4" t="s">
        <v>7</v>
      </c>
      <c r="B10" s="50"/>
      <c r="C10" s="2"/>
      <c r="D10" s="2"/>
      <c r="E10" s="2"/>
      <c r="F10" s="2"/>
      <c r="G10" s="1"/>
      <c r="H10" s="1"/>
      <c r="I10" s="1"/>
    </row>
    <row r="11" spans="1:9" ht="18" x14ac:dyDescent="0.25">
      <c r="A11" s="4" t="s">
        <v>58</v>
      </c>
      <c r="B11" s="55">
        <f>SUM(Worksheet!E13)</f>
        <v>0</v>
      </c>
      <c r="C11" s="2"/>
      <c r="D11" s="2"/>
      <c r="E11" s="2"/>
      <c r="F11" s="2"/>
      <c r="G11" s="1"/>
      <c r="H11" s="1"/>
      <c r="I11" s="1"/>
    </row>
    <row r="12" spans="1:9" ht="18" x14ac:dyDescent="0.25">
      <c r="A12" s="4" t="s">
        <v>9</v>
      </c>
      <c r="B12" s="50"/>
      <c r="C12" s="2"/>
      <c r="D12" s="2"/>
      <c r="E12" s="2"/>
      <c r="F12" s="2"/>
      <c r="G12" s="1"/>
      <c r="H12" s="1"/>
      <c r="I12" s="1"/>
    </row>
    <row r="13" spans="1:9" ht="18" x14ac:dyDescent="0.25">
      <c r="A13" s="4" t="s">
        <v>10</v>
      </c>
      <c r="B13" s="50"/>
      <c r="C13" s="2"/>
      <c r="D13" s="2"/>
      <c r="E13" s="2"/>
      <c r="F13" s="2"/>
      <c r="G13" s="1"/>
      <c r="H13" s="1"/>
      <c r="I13" s="1"/>
    </row>
    <row r="14" spans="1:9" ht="18" x14ac:dyDescent="0.25">
      <c r="A14" s="4" t="s">
        <v>2</v>
      </c>
      <c r="B14" s="50"/>
      <c r="C14" s="2"/>
      <c r="D14" s="2"/>
      <c r="E14" s="2"/>
      <c r="F14" s="2"/>
      <c r="G14" s="1"/>
      <c r="H14" s="1"/>
      <c r="I14" s="1"/>
    </row>
    <row r="15" spans="1:9" ht="18" x14ac:dyDescent="0.25">
      <c r="A15" s="4" t="s">
        <v>3</v>
      </c>
      <c r="B15" s="50"/>
      <c r="C15" s="2"/>
      <c r="D15" s="2"/>
      <c r="E15" s="2"/>
      <c r="F15" s="2"/>
      <c r="G15" s="1"/>
      <c r="H15" s="1"/>
      <c r="I15" s="1"/>
    </row>
    <row r="16" spans="1:9" ht="18" x14ac:dyDescent="0.25">
      <c r="A16" s="4" t="s">
        <v>13</v>
      </c>
      <c r="B16" s="55">
        <f>SUM(Worksheet!E20)</f>
        <v>0</v>
      </c>
      <c r="C16" s="2"/>
      <c r="D16" s="2"/>
      <c r="E16" s="2"/>
      <c r="F16" s="2"/>
      <c r="G16" s="1"/>
      <c r="H16" s="1"/>
      <c r="I16" s="1"/>
    </row>
    <row r="17" spans="1:9" ht="18" x14ac:dyDescent="0.25">
      <c r="A17" s="52" t="s">
        <v>55</v>
      </c>
      <c r="B17" s="55">
        <f>B16*0.0765</f>
        <v>0</v>
      </c>
      <c r="C17" s="2"/>
      <c r="D17" s="2"/>
      <c r="E17" s="2"/>
      <c r="F17" s="2"/>
      <c r="G17" s="1"/>
      <c r="H17" s="1"/>
      <c r="I17" s="1"/>
    </row>
    <row r="18" spans="1:9" ht="18" x14ac:dyDescent="0.25">
      <c r="A18" s="4" t="s">
        <v>14</v>
      </c>
      <c r="B18" s="55">
        <f>SUM(Worksheet!E23)</f>
        <v>0</v>
      </c>
      <c r="C18" s="2"/>
      <c r="D18" s="2"/>
      <c r="E18" s="2"/>
      <c r="F18" s="2"/>
      <c r="G18" s="1"/>
      <c r="H18" s="1"/>
      <c r="I18" s="1"/>
    </row>
    <row r="19" spans="1:9" ht="18" x14ac:dyDescent="0.25">
      <c r="A19" s="4" t="s">
        <v>16</v>
      </c>
      <c r="B19" s="55">
        <f>SUM(Worksheet!E33)</f>
        <v>0</v>
      </c>
      <c r="C19" s="2"/>
      <c r="D19" s="2"/>
      <c r="E19" s="2"/>
      <c r="F19" s="2"/>
      <c r="G19" s="1"/>
      <c r="H19" s="1"/>
      <c r="I19" s="1"/>
    </row>
    <row r="20" spans="1:9" ht="18" x14ac:dyDescent="0.25">
      <c r="A20" s="4" t="s">
        <v>15</v>
      </c>
      <c r="B20" s="55">
        <f>SUM(Worksheet!E39)</f>
        <v>0</v>
      </c>
      <c r="C20" s="2"/>
      <c r="D20" s="2"/>
      <c r="E20" s="2"/>
      <c r="F20" s="2"/>
      <c r="G20" s="1"/>
      <c r="H20" s="1"/>
      <c r="I20" s="1"/>
    </row>
    <row r="21" spans="1:9" ht="18" x14ac:dyDescent="0.25">
      <c r="A21" s="4" t="s">
        <v>8</v>
      </c>
      <c r="B21" s="55">
        <f>SUM(Worksheet!E41)</f>
        <v>0</v>
      </c>
      <c r="C21" s="2"/>
      <c r="D21" s="2"/>
      <c r="E21" s="2"/>
      <c r="F21" s="2"/>
      <c r="G21" s="1"/>
      <c r="H21" s="1"/>
      <c r="I21" s="1"/>
    </row>
    <row r="22" spans="1:9" ht="18" x14ac:dyDescent="0.25">
      <c r="A22" s="5" t="s">
        <v>4</v>
      </c>
      <c r="B22" s="56">
        <f>SUM(B6:B21)</f>
        <v>0</v>
      </c>
      <c r="C22" s="7"/>
      <c r="D22" s="2"/>
      <c r="E22" s="2"/>
      <c r="F22" s="2"/>
      <c r="G22" s="1"/>
      <c r="H22" s="1"/>
      <c r="I22" s="1"/>
    </row>
    <row r="23" spans="1:9" ht="45" customHeight="1" x14ac:dyDescent="0.25">
      <c r="A23" s="2"/>
      <c r="B23" s="2"/>
      <c r="C23" s="2"/>
      <c r="D23" s="2"/>
      <c r="E23" s="2"/>
      <c r="F23" s="2"/>
      <c r="G23" s="1"/>
      <c r="H23" s="1"/>
      <c r="I23" s="1"/>
    </row>
    <row r="24" spans="1:9" ht="54" x14ac:dyDescent="0.25">
      <c r="A24" s="2" t="s">
        <v>11</v>
      </c>
      <c r="B24" s="9" t="s">
        <v>6</v>
      </c>
      <c r="C24" s="2"/>
      <c r="D24" s="2"/>
      <c r="E24" s="2"/>
      <c r="F24" s="2"/>
      <c r="G24" s="1"/>
      <c r="H24" s="1"/>
      <c r="I24" s="1"/>
    </row>
    <row r="25" spans="1:9" ht="18" x14ac:dyDescent="0.25">
      <c r="A25" s="2"/>
      <c r="B25" s="2"/>
      <c r="C25" s="2"/>
      <c r="D25" s="2"/>
      <c r="E25" s="61"/>
      <c r="F25" s="2"/>
      <c r="G25" s="1"/>
      <c r="H25" s="1"/>
      <c r="I25" s="1"/>
    </row>
    <row r="26" spans="1:9" ht="18" x14ac:dyDescent="0.25">
      <c r="A26" s="2" t="s">
        <v>17</v>
      </c>
      <c r="B26" s="2" t="s">
        <v>18</v>
      </c>
      <c r="C26" s="2"/>
      <c r="D26" s="2"/>
      <c r="E26" s="2"/>
      <c r="F26" s="2"/>
      <c r="G26" s="1"/>
      <c r="H26" s="1"/>
      <c r="I26" s="1"/>
    </row>
    <row r="27" spans="1:9" ht="18" x14ac:dyDescent="0.25">
      <c r="A27" s="2"/>
      <c r="B27" s="2"/>
      <c r="C27" s="2"/>
      <c r="D27" s="2"/>
      <c r="E27" s="2"/>
      <c r="F27" s="2"/>
      <c r="G27" s="1"/>
      <c r="H27" s="1"/>
      <c r="I27" s="1"/>
    </row>
    <row r="28" spans="1:9" ht="18" x14ac:dyDescent="0.25">
      <c r="A28" s="53" t="s">
        <v>60</v>
      </c>
      <c r="B28" s="2"/>
      <c r="C28" s="2"/>
      <c r="D28" s="2"/>
      <c r="E28" s="2"/>
      <c r="F28" s="2"/>
      <c r="G28" s="1"/>
      <c r="H28" s="1"/>
      <c r="I28" s="1"/>
    </row>
    <row r="29" spans="1:9" ht="36.75" customHeight="1" x14ac:dyDescent="0.25">
      <c r="A29" s="62" t="s">
        <v>59</v>
      </c>
      <c r="B29" s="62"/>
      <c r="C29" s="2"/>
      <c r="D29" s="2"/>
      <c r="E29" s="2"/>
      <c r="F29" s="2"/>
      <c r="G29" s="1"/>
      <c r="H29" s="1"/>
      <c r="I29" s="1"/>
    </row>
    <row r="30" spans="1:9" ht="18" x14ac:dyDescent="0.25">
      <c r="B30" s="2"/>
      <c r="C30" s="2"/>
      <c r="D30" s="2"/>
      <c r="E30" s="2"/>
      <c r="F30" s="2"/>
      <c r="G30" s="1"/>
      <c r="H30" s="1"/>
      <c r="I30" s="1"/>
    </row>
    <row r="31" spans="1:9" ht="18" x14ac:dyDescent="0.25">
      <c r="B31" s="2"/>
      <c r="C31" s="2"/>
      <c r="D31" s="2"/>
      <c r="E31" s="2"/>
      <c r="F31" s="2"/>
      <c r="G31" s="1"/>
      <c r="H31" s="1"/>
      <c r="I31" s="1"/>
    </row>
    <row r="32" spans="1:9" ht="18" x14ac:dyDescent="0.25">
      <c r="A32" s="2"/>
      <c r="B32" s="2"/>
      <c r="C32" s="2"/>
      <c r="D32" s="2"/>
      <c r="E32" s="2"/>
      <c r="F32" s="2"/>
      <c r="G32" s="1"/>
      <c r="H32" s="1"/>
      <c r="I32" s="1"/>
    </row>
    <row r="33" spans="1:9" ht="18" x14ac:dyDescent="0.25">
      <c r="A33" s="2"/>
      <c r="B33" s="2"/>
      <c r="C33" s="2"/>
      <c r="D33" s="2"/>
      <c r="E33" s="2"/>
      <c r="F33" s="2"/>
      <c r="G33" s="1"/>
      <c r="H33" s="1"/>
      <c r="I33" s="1"/>
    </row>
    <row r="34" spans="1:9" ht="18" x14ac:dyDescent="0.25">
      <c r="A34" s="2"/>
      <c r="B34" s="2"/>
      <c r="C34" s="2"/>
      <c r="D34" s="2"/>
      <c r="E34" s="2"/>
      <c r="F34" s="2"/>
      <c r="G34" s="1"/>
      <c r="H34" s="1"/>
      <c r="I34" s="1"/>
    </row>
    <row r="35" spans="1:9" ht="18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8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8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8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8" x14ac:dyDescent="0.25">
      <c r="A39" s="1"/>
      <c r="B39" s="1"/>
      <c r="C39" s="1"/>
      <c r="D39" s="1"/>
      <c r="E39" s="1"/>
      <c r="F39" s="1"/>
      <c r="G39" s="1"/>
      <c r="H39" s="1"/>
      <c r="I39" s="1"/>
    </row>
  </sheetData>
  <mergeCells count="2">
    <mergeCell ref="A1:B1"/>
    <mergeCell ref="A29:B29"/>
  </mergeCells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74541-D597-4C6F-84EA-BB3ACB5ED989}">
  <sheetPr>
    <pageSetUpPr fitToPage="1"/>
  </sheetPr>
  <dimension ref="A1:E54"/>
  <sheetViews>
    <sheetView workbookViewId="0">
      <selection activeCell="G11" sqref="G11"/>
    </sheetView>
  </sheetViews>
  <sheetFormatPr defaultRowHeight="14.25" x14ac:dyDescent="0.2"/>
  <cols>
    <col min="1" max="1" width="36.109375" customWidth="1"/>
    <col min="2" max="2" width="11.77734375" customWidth="1"/>
    <col min="3" max="3" width="20.33203125" bestFit="1" customWidth="1"/>
    <col min="4" max="4" width="12.44140625" customWidth="1"/>
    <col min="5" max="5" width="15.5546875" customWidth="1"/>
  </cols>
  <sheetData>
    <row r="1" spans="1:5" ht="30" x14ac:dyDescent="0.4">
      <c r="A1" s="49" t="s">
        <v>50</v>
      </c>
    </row>
    <row r="3" spans="1:5" ht="15" x14ac:dyDescent="0.2">
      <c r="A3" s="11" t="s">
        <v>19</v>
      </c>
      <c r="B3" s="58"/>
      <c r="C3" s="58"/>
      <c r="D3" s="58"/>
      <c r="E3" s="58"/>
    </row>
    <row r="4" spans="1:5" ht="15" x14ac:dyDescent="0.2">
      <c r="A4" s="11" t="s">
        <v>20</v>
      </c>
      <c r="B4" s="12"/>
      <c r="C4" s="13"/>
      <c r="D4" s="14"/>
      <c r="E4" s="15"/>
    </row>
    <row r="5" spans="1:5" ht="15" x14ac:dyDescent="0.2">
      <c r="A5" s="11" t="s">
        <v>21</v>
      </c>
      <c r="B5" s="16"/>
      <c r="C5" s="17"/>
      <c r="D5" s="14"/>
      <c r="E5" s="14"/>
    </row>
    <row r="6" spans="1:5" ht="15" x14ac:dyDescent="0.2">
      <c r="A6" s="11" t="s">
        <v>22</v>
      </c>
      <c r="B6" s="18"/>
      <c r="C6" s="19"/>
      <c r="D6" s="14"/>
      <c r="E6" s="14"/>
    </row>
    <row r="7" spans="1:5" x14ac:dyDescent="0.2">
      <c r="A7" s="20"/>
      <c r="B7" s="20"/>
      <c r="C7" s="20"/>
      <c r="D7" s="20"/>
      <c r="E7" s="20"/>
    </row>
    <row r="8" spans="1:5" ht="15" x14ac:dyDescent="0.2">
      <c r="A8" s="21" t="s">
        <v>23</v>
      </c>
      <c r="B8" s="21" t="s">
        <v>24</v>
      </c>
      <c r="C8" s="21" t="s">
        <v>25</v>
      </c>
      <c r="D8" s="22" t="s">
        <v>26</v>
      </c>
      <c r="E8" s="23" t="s">
        <v>27</v>
      </c>
    </row>
    <row r="9" spans="1:5" x14ac:dyDescent="0.2">
      <c r="A9" s="20"/>
      <c r="B9" s="20"/>
      <c r="C9" s="20"/>
      <c r="D9" s="20"/>
      <c r="E9" s="20"/>
    </row>
    <row r="10" spans="1:5" x14ac:dyDescent="0.2">
      <c r="A10" s="20" t="s">
        <v>28</v>
      </c>
      <c r="B10" s="20">
        <v>0</v>
      </c>
      <c r="C10" s="20"/>
      <c r="D10" s="24">
        <v>0</v>
      </c>
      <c r="E10" s="25">
        <f>(B10*D10)</f>
        <v>0</v>
      </c>
    </row>
    <row r="11" spans="1:5" ht="77.25" customHeight="1" x14ac:dyDescent="0.2">
      <c r="A11" s="26" t="s">
        <v>29</v>
      </c>
      <c r="B11" s="27"/>
      <c r="C11" s="27"/>
      <c r="D11" s="28"/>
      <c r="E11" s="29"/>
    </row>
    <row r="12" spans="1:5" x14ac:dyDescent="0.2">
      <c r="A12" s="20"/>
      <c r="B12" s="20"/>
      <c r="C12" s="20"/>
      <c r="D12" s="24"/>
      <c r="E12" s="30"/>
    </row>
    <row r="13" spans="1:5" x14ac:dyDescent="0.2">
      <c r="A13" s="20" t="s">
        <v>30</v>
      </c>
      <c r="B13" s="20">
        <v>0</v>
      </c>
      <c r="C13" s="20"/>
      <c r="D13" s="24">
        <v>0</v>
      </c>
      <c r="E13" s="25">
        <f>(B13*D13)</f>
        <v>0</v>
      </c>
    </row>
    <row r="14" spans="1:5" x14ac:dyDescent="0.2">
      <c r="A14" s="20"/>
      <c r="B14" s="20"/>
      <c r="C14" s="20"/>
      <c r="D14" s="24"/>
      <c r="E14" s="30"/>
    </row>
    <row r="15" spans="1:5" ht="44.25" customHeight="1" x14ac:dyDescent="0.2">
      <c r="A15" s="31" t="s">
        <v>31</v>
      </c>
      <c r="B15" s="20">
        <v>0</v>
      </c>
      <c r="C15" s="20"/>
      <c r="D15" s="24">
        <v>0</v>
      </c>
      <c r="E15" s="25">
        <f>(B15*D15)</f>
        <v>0</v>
      </c>
    </row>
    <row r="16" spans="1:5" x14ac:dyDescent="0.2">
      <c r="A16" s="20"/>
      <c r="B16" s="20"/>
      <c r="C16" s="20"/>
      <c r="D16" s="24"/>
      <c r="E16" s="30"/>
    </row>
    <row r="17" spans="1:5" x14ac:dyDescent="0.2">
      <c r="A17" s="20" t="s">
        <v>32</v>
      </c>
      <c r="B17" s="20"/>
      <c r="C17" s="20"/>
      <c r="D17" s="24"/>
      <c r="E17" s="32"/>
    </row>
    <row r="18" spans="1:5" x14ac:dyDescent="0.2">
      <c r="A18" s="33" t="s">
        <v>33</v>
      </c>
      <c r="B18" s="34">
        <v>0</v>
      </c>
      <c r="C18" s="35"/>
      <c r="D18" s="24"/>
      <c r="E18" s="30"/>
    </row>
    <row r="19" spans="1:5" x14ac:dyDescent="0.2">
      <c r="A19" s="33" t="s">
        <v>34</v>
      </c>
      <c r="B19" s="36">
        <v>0</v>
      </c>
      <c r="C19" s="30"/>
      <c r="D19" s="24"/>
      <c r="E19" s="20"/>
    </row>
    <row r="20" spans="1:5" ht="15" thickBot="1" x14ac:dyDescent="0.25">
      <c r="A20" s="37" t="s">
        <v>35</v>
      </c>
      <c r="B20" s="38">
        <f>B18*B19</f>
        <v>0</v>
      </c>
      <c r="C20" s="30"/>
      <c r="D20" s="24">
        <v>0</v>
      </c>
      <c r="E20" s="25">
        <f>B20*D20</f>
        <v>0</v>
      </c>
    </row>
    <row r="21" spans="1:5" ht="15" thickTop="1" x14ac:dyDescent="0.2">
      <c r="A21" s="51" t="s">
        <v>55</v>
      </c>
      <c r="B21" s="30"/>
      <c r="C21" s="30"/>
      <c r="D21" s="24"/>
      <c r="E21" s="47">
        <f>E20*0.0765</f>
        <v>0</v>
      </c>
    </row>
    <row r="22" spans="1:5" x14ac:dyDescent="0.2">
      <c r="A22" s="20"/>
      <c r="B22" s="20"/>
      <c r="C22" s="20"/>
      <c r="D22" s="24"/>
      <c r="E22" s="20"/>
    </row>
    <row r="23" spans="1:5" ht="15" thickBot="1" x14ac:dyDescent="0.25">
      <c r="A23" s="20" t="s">
        <v>36</v>
      </c>
      <c r="B23" s="39">
        <v>0</v>
      </c>
      <c r="C23" s="30"/>
      <c r="D23" s="24">
        <v>0</v>
      </c>
      <c r="E23" s="25">
        <f>B23*D23</f>
        <v>0</v>
      </c>
    </row>
    <row r="24" spans="1:5" ht="15" thickTop="1" x14ac:dyDescent="0.2">
      <c r="A24" s="40" t="s">
        <v>37</v>
      </c>
      <c r="B24" s="20"/>
      <c r="C24" s="20"/>
      <c r="D24" s="24"/>
      <c r="E24" s="20"/>
    </row>
    <row r="25" spans="1:5" x14ac:dyDescent="0.2">
      <c r="A25" s="20"/>
      <c r="B25" s="20"/>
      <c r="C25" s="20"/>
      <c r="D25" s="24"/>
      <c r="E25" s="20"/>
    </row>
    <row r="26" spans="1:5" x14ac:dyDescent="0.2">
      <c r="A26" s="20" t="s">
        <v>38</v>
      </c>
      <c r="B26" s="20"/>
      <c r="C26" s="20"/>
      <c r="D26" s="24"/>
      <c r="E26" s="30"/>
    </row>
    <row r="27" spans="1:5" x14ac:dyDescent="0.2">
      <c r="A27" s="41" t="s">
        <v>39</v>
      </c>
      <c r="B27" s="20"/>
      <c r="C27" s="20">
        <v>0</v>
      </c>
      <c r="D27" s="42">
        <v>0.54500000000000004</v>
      </c>
      <c r="E27" s="42">
        <f>(C27*D27)</f>
        <v>0</v>
      </c>
    </row>
    <row r="28" spans="1:5" x14ac:dyDescent="0.2">
      <c r="A28" s="41" t="s">
        <v>39</v>
      </c>
      <c r="B28" s="20"/>
      <c r="C28" s="20">
        <v>0</v>
      </c>
      <c r="D28" s="42">
        <v>0.54500000000000004</v>
      </c>
      <c r="E28" s="42">
        <f t="shared" ref="E28:E32" si="0">(C28*D28)</f>
        <v>0</v>
      </c>
    </row>
    <row r="29" spans="1:5" x14ac:dyDescent="0.2">
      <c r="A29" s="41" t="s">
        <v>39</v>
      </c>
      <c r="B29" s="20"/>
      <c r="C29" s="20">
        <v>0</v>
      </c>
      <c r="D29" s="42">
        <v>0.54500000000000004</v>
      </c>
      <c r="E29" s="42">
        <f t="shared" si="0"/>
        <v>0</v>
      </c>
    </row>
    <row r="30" spans="1:5" x14ac:dyDescent="0.2">
      <c r="A30" s="41" t="s">
        <v>39</v>
      </c>
      <c r="B30" s="20"/>
      <c r="C30" s="20">
        <v>0</v>
      </c>
      <c r="D30" s="42">
        <v>0.54500000000000004</v>
      </c>
      <c r="E30" s="42">
        <f t="shared" si="0"/>
        <v>0</v>
      </c>
    </row>
    <row r="31" spans="1:5" x14ac:dyDescent="0.2">
      <c r="A31" s="41" t="s">
        <v>40</v>
      </c>
      <c r="B31" s="20"/>
      <c r="C31" s="20">
        <v>0</v>
      </c>
      <c r="D31" s="42">
        <v>0.05</v>
      </c>
      <c r="E31" s="42">
        <f t="shared" si="0"/>
        <v>0</v>
      </c>
    </row>
    <row r="32" spans="1:5" x14ac:dyDescent="0.2">
      <c r="A32" s="41" t="s">
        <v>40</v>
      </c>
      <c r="B32" s="20"/>
      <c r="C32" s="20">
        <v>0</v>
      </c>
      <c r="D32" s="42">
        <v>0.05</v>
      </c>
      <c r="E32" s="42">
        <f t="shared" si="0"/>
        <v>0</v>
      </c>
    </row>
    <row r="33" spans="1:5" ht="15" thickBot="1" x14ac:dyDescent="0.25">
      <c r="A33" s="43" t="s">
        <v>41</v>
      </c>
      <c r="B33" s="20"/>
      <c r="C33" s="20"/>
      <c r="D33" s="24"/>
      <c r="E33" s="44">
        <f>SUM(E27:E32)</f>
        <v>0</v>
      </c>
    </row>
    <row r="34" spans="1:5" ht="15" thickTop="1" x14ac:dyDescent="0.2">
      <c r="A34" s="20"/>
      <c r="B34" s="20"/>
      <c r="C34" s="20"/>
      <c r="D34" s="24"/>
      <c r="E34" s="32"/>
    </row>
    <row r="35" spans="1:5" x14ac:dyDescent="0.2">
      <c r="A35" s="20" t="s">
        <v>42</v>
      </c>
      <c r="B35" s="20"/>
      <c r="C35" s="20"/>
      <c r="D35" s="24"/>
      <c r="E35" s="32"/>
    </row>
    <row r="36" spans="1:5" x14ac:dyDescent="0.2">
      <c r="A36" s="41" t="s">
        <v>43</v>
      </c>
      <c r="B36" s="45">
        <v>0</v>
      </c>
      <c r="C36" s="30">
        <v>0</v>
      </c>
      <c r="D36" s="24">
        <v>0</v>
      </c>
      <c r="E36" s="46">
        <f>(B36*C36*D36)</f>
        <v>0</v>
      </c>
    </row>
    <row r="37" spans="1:5" x14ac:dyDescent="0.2">
      <c r="A37" s="41" t="s">
        <v>44</v>
      </c>
      <c r="B37" s="45">
        <v>0</v>
      </c>
      <c r="C37" s="30">
        <v>0</v>
      </c>
      <c r="D37" s="24">
        <v>0</v>
      </c>
      <c r="E37" s="46">
        <f>(B37*C37*D37)</f>
        <v>0</v>
      </c>
    </row>
    <row r="38" spans="1:5" x14ac:dyDescent="0.2">
      <c r="A38" s="41" t="s">
        <v>45</v>
      </c>
      <c r="B38" s="36">
        <v>0</v>
      </c>
      <c r="C38" s="30">
        <v>0</v>
      </c>
      <c r="D38" s="24">
        <v>0</v>
      </c>
      <c r="E38" s="46">
        <f>(B38*C38*D38)</f>
        <v>0</v>
      </c>
    </row>
    <row r="39" spans="1:5" x14ac:dyDescent="0.2">
      <c r="A39" s="20" t="s">
        <v>46</v>
      </c>
      <c r="B39" s="54"/>
      <c r="C39" s="20"/>
      <c r="D39" s="24"/>
      <c r="E39" s="47">
        <f>SUM(E36:E38)</f>
        <v>0</v>
      </c>
    </row>
    <row r="40" spans="1:5" x14ac:dyDescent="0.2">
      <c r="A40" s="20"/>
      <c r="B40" s="20"/>
      <c r="C40" s="20"/>
      <c r="D40" s="24"/>
      <c r="E40" s="30"/>
    </row>
    <row r="41" spans="1:5" x14ac:dyDescent="0.2">
      <c r="A41" s="20" t="s">
        <v>47</v>
      </c>
      <c r="B41" s="20"/>
      <c r="C41" s="20"/>
      <c r="D41" s="20"/>
      <c r="E41" s="25">
        <v>0</v>
      </c>
    </row>
    <row r="42" spans="1:5" x14ac:dyDescent="0.2">
      <c r="A42" s="59"/>
      <c r="B42" s="59"/>
      <c r="C42" s="59"/>
      <c r="D42" s="59"/>
      <c r="E42" s="59"/>
    </row>
    <row r="43" spans="1:5" x14ac:dyDescent="0.2">
      <c r="A43" s="20"/>
      <c r="B43" s="20"/>
      <c r="C43" s="20"/>
      <c r="D43" s="20"/>
      <c r="E43" s="32"/>
    </row>
    <row r="44" spans="1:5" x14ac:dyDescent="0.2">
      <c r="A44" s="60" t="s">
        <v>48</v>
      </c>
      <c r="B44" s="60"/>
      <c r="C44" s="60"/>
      <c r="D44" s="60"/>
      <c r="E44" s="60"/>
    </row>
    <row r="45" spans="1:5" x14ac:dyDescent="0.2">
      <c r="A45" s="60"/>
      <c r="B45" s="60"/>
      <c r="C45" s="60"/>
      <c r="D45" s="60"/>
      <c r="E45" s="60"/>
    </row>
    <row r="46" spans="1:5" x14ac:dyDescent="0.2">
      <c r="A46" s="60"/>
      <c r="B46" s="60"/>
      <c r="C46" s="60"/>
      <c r="D46" s="60"/>
      <c r="E46" s="60"/>
    </row>
    <row r="47" spans="1:5" x14ac:dyDescent="0.2">
      <c r="A47" s="60"/>
      <c r="B47" s="60"/>
      <c r="C47" s="60"/>
      <c r="D47" s="60"/>
      <c r="E47" s="60"/>
    </row>
    <row r="48" spans="1:5" x14ac:dyDescent="0.2">
      <c r="A48" s="60"/>
      <c r="B48" s="60"/>
      <c r="C48" s="60"/>
      <c r="D48" s="60"/>
      <c r="E48" s="60"/>
    </row>
    <row r="49" spans="1:5" x14ac:dyDescent="0.2">
      <c r="A49" s="60"/>
      <c r="B49" s="60"/>
      <c r="C49" s="60"/>
      <c r="D49" s="60"/>
      <c r="E49" s="60"/>
    </row>
    <row r="50" spans="1:5" x14ac:dyDescent="0.2">
      <c r="A50" s="20"/>
      <c r="B50" s="20"/>
      <c r="C50" s="20"/>
      <c r="D50" s="20"/>
      <c r="E50" s="32"/>
    </row>
    <row r="51" spans="1:5" ht="15.75" thickBot="1" x14ac:dyDescent="0.25">
      <c r="A51" s="48" t="s">
        <v>49</v>
      </c>
      <c r="B51" s="48"/>
      <c r="C51" s="48"/>
      <c r="D51" s="20"/>
      <c r="E51" s="44">
        <f>SUM(A41:E50,E10,E13,E15,E20,E21,E23,E33,E39,E41)</f>
        <v>0</v>
      </c>
    </row>
    <row r="52" spans="1:5" ht="15" thickTop="1" x14ac:dyDescent="0.2"/>
    <row r="53" spans="1:5" ht="18" x14ac:dyDescent="0.25">
      <c r="A53" s="53" t="s">
        <v>60</v>
      </c>
    </row>
    <row r="54" spans="1:5" ht="18" x14ac:dyDescent="0.25">
      <c r="A54" s="53" t="s">
        <v>61</v>
      </c>
    </row>
  </sheetData>
  <mergeCells count="3">
    <mergeCell ref="B3:E3"/>
    <mergeCell ref="A42:E42"/>
    <mergeCell ref="A44:E49"/>
  </mergeCells>
  <pageMargins left="0.7" right="0.7" top="0.75" bottom="0.75" header="0.3" footer="0.3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462A-7C3F-450C-9F6E-1D92F94B0600}">
  <dimension ref="A1:E52"/>
  <sheetViews>
    <sheetView workbookViewId="0">
      <selection activeCell="B3" sqref="B3:E3"/>
    </sheetView>
  </sheetViews>
  <sheetFormatPr defaultRowHeight="14.25" x14ac:dyDescent="0.2"/>
  <cols>
    <col min="1" max="1" width="36.109375" customWidth="1"/>
    <col min="2" max="2" width="11.77734375" customWidth="1"/>
    <col min="3" max="3" width="20.33203125" bestFit="1" customWidth="1"/>
    <col min="4" max="4" width="12.44140625" customWidth="1"/>
    <col min="5" max="5" width="15.5546875" customWidth="1"/>
  </cols>
  <sheetData>
    <row r="1" spans="1:5" ht="30" x14ac:dyDescent="0.4">
      <c r="A1" s="49" t="s">
        <v>50</v>
      </c>
    </row>
    <row r="2" spans="1:5" ht="30.75" customHeight="1" x14ac:dyDescent="0.2"/>
    <row r="3" spans="1:5" ht="15" x14ac:dyDescent="0.2">
      <c r="A3" s="11" t="s">
        <v>19</v>
      </c>
      <c r="B3" s="58" t="s">
        <v>51</v>
      </c>
      <c r="C3" s="58"/>
      <c r="D3" s="58"/>
      <c r="E3" s="58"/>
    </row>
    <row r="4" spans="1:5" ht="15" x14ac:dyDescent="0.2">
      <c r="A4" s="11" t="s">
        <v>20</v>
      </c>
      <c r="B4" s="12"/>
      <c r="C4" s="13"/>
      <c r="D4" s="14"/>
      <c r="E4" s="15"/>
    </row>
    <row r="5" spans="1:5" ht="15" x14ac:dyDescent="0.2">
      <c r="A5" s="11" t="s">
        <v>21</v>
      </c>
      <c r="B5" s="16"/>
      <c r="C5" s="17"/>
      <c r="D5" s="14"/>
      <c r="E5" s="14"/>
    </row>
    <row r="6" spans="1:5" ht="15" x14ac:dyDescent="0.2">
      <c r="A6" s="11" t="s">
        <v>22</v>
      </c>
      <c r="B6" s="18"/>
      <c r="C6" s="19"/>
      <c r="D6" s="14"/>
      <c r="E6" s="14"/>
    </row>
    <row r="7" spans="1:5" x14ac:dyDescent="0.2">
      <c r="A7" s="20"/>
      <c r="B7" s="20"/>
      <c r="C7" s="20"/>
      <c r="D7" s="20"/>
      <c r="E7" s="20"/>
    </row>
    <row r="8" spans="1:5" ht="15" x14ac:dyDescent="0.2">
      <c r="A8" s="21" t="s">
        <v>23</v>
      </c>
      <c r="B8" s="21" t="s">
        <v>24</v>
      </c>
      <c r="C8" s="21" t="s">
        <v>25</v>
      </c>
      <c r="D8" s="22" t="s">
        <v>26</v>
      </c>
      <c r="E8" s="23" t="s">
        <v>27</v>
      </c>
    </row>
    <row r="9" spans="1:5" x14ac:dyDescent="0.2">
      <c r="A9" s="20"/>
      <c r="B9" s="20"/>
      <c r="C9" s="20"/>
      <c r="D9" s="20"/>
      <c r="E9" s="20"/>
    </row>
    <row r="10" spans="1:5" x14ac:dyDescent="0.2">
      <c r="A10" s="20" t="s">
        <v>28</v>
      </c>
      <c r="B10" s="20">
        <v>1</v>
      </c>
      <c r="C10" s="20"/>
      <c r="D10" s="24">
        <v>1000</v>
      </c>
      <c r="E10" s="25">
        <f>(B10*D10)</f>
        <v>1000</v>
      </c>
    </row>
    <row r="11" spans="1:5" ht="72.75" customHeight="1" x14ac:dyDescent="0.2">
      <c r="A11" s="26" t="s">
        <v>29</v>
      </c>
      <c r="B11" s="27"/>
      <c r="C11" s="27"/>
      <c r="D11" s="28"/>
      <c r="E11" s="29"/>
    </row>
    <row r="12" spans="1:5" x14ac:dyDescent="0.2">
      <c r="A12" s="20"/>
      <c r="B12" s="20"/>
      <c r="C12" s="20"/>
      <c r="D12" s="24"/>
      <c r="E12" s="30"/>
    </row>
    <row r="13" spans="1:5" x14ac:dyDescent="0.2">
      <c r="A13" s="20" t="s">
        <v>30</v>
      </c>
      <c r="B13" s="20">
        <v>1</v>
      </c>
      <c r="C13" s="20"/>
      <c r="D13" s="24">
        <v>500</v>
      </c>
      <c r="E13" s="25">
        <f>(B13*D13)</f>
        <v>500</v>
      </c>
    </row>
    <row r="14" spans="1:5" x14ac:dyDescent="0.2">
      <c r="A14" s="20"/>
      <c r="B14" s="20"/>
      <c r="C14" s="20"/>
      <c r="D14" s="24"/>
      <c r="E14" s="30"/>
    </row>
    <row r="15" spans="1:5" ht="31.5" customHeight="1" x14ac:dyDescent="0.2">
      <c r="A15" s="31" t="s">
        <v>31</v>
      </c>
      <c r="B15" s="20">
        <v>1</v>
      </c>
      <c r="C15" s="20"/>
      <c r="D15" s="24">
        <v>2000</v>
      </c>
      <c r="E15" s="25">
        <f>(B15*D15)</f>
        <v>2000</v>
      </c>
    </row>
    <row r="16" spans="1:5" x14ac:dyDescent="0.2">
      <c r="A16" s="20"/>
      <c r="B16" s="20"/>
      <c r="C16" s="20"/>
      <c r="D16" s="24"/>
      <c r="E16" s="30"/>
    </row>
    <row r="17" spans="1:5" x14ac:dyDescent="0.2">
      <c r="A17" s="20" t="s">
        <v>32</v>
      </c>
      <c r="B17" s="20"/>
      <c r="C17" s="20"/>
      <c r="D17" s="24"/>
      <c r="E17" s="32"/>
    </row>
    <row r="18" spans="1:5" x14ac:dyDescent="0.2">
      <c r="A18" s="33" t="s">
        <v>33</v>
      </c>
      <c r="B18" s="34">
        <v>25</v>
      </c>
      <c r="C18" s="35"/>
      <c r="D18" s="24"/>
      <c r="E18" s="30"/>
    </row>
    <row r="19" spans="1:5" x14ac:dyDescent="0.2">
      <c r="A19" s="33" t="s">
        <v>34</v>
      </c>
      <c r="B19" s="36">
        <v>3</v>
      </c>
      <c r="C19" s="30"/>
      <c r="D19" s="24"/>
      <c r="E19" s="20"/>
    </row>
    <row r="20" spans="1:5" ht="15" thickBot="1" x14ac:dyDescent="0.25">
      <c r="A20" s="37" t="s">
        <v>35</v>
      </c>
      <c r="B20" s="38">
        <f>B18*B19</f>
        <v>75</v>
      </c>
      <c r="C20" s="30"/>
      <c r="D20" s="24">
        <v>30</v>
      </c>
      <c r="E20" s="25">
        <f>B20*D20</f>
        <v>2250</v>
      </c>
    </row>
    <row r="21" spans="1:5" ht="15" thickTop="1" x14ac:dyDescent="0.2">
      <c r="A21" s="51" t="s">
        <v>55</v>
      </c>
      <c r="B21" s="30"/>
      <c r="C21" s="30"/>
      <c r="D21" s="24"/>
      <c r="E21" s="47">
        <f>E20*0.0765</f>
        <v>172.125</v>
      </c>
    </row>
    <row r="22" spans="1:5" x14ac:dyDescent="0.2">
      <c r="A22" s="20"/>
      <c r="B22" s="20"/>
      <c r="C22" s="20"/>
      <c r="D22" s="24"/>
      <c r="E22" s="20"/>
    </row>
    <row r="23" spans="1:5" ht="15" thickBot="1" x14ac:dyDescent="0.25">
      <c r="A23" s="20" t="s">
        <v>36</v>
      </c>
      <c r="B23" s="39">
        <v>12</v>
      </c>
      <c r="C23" s="30"/>
      <c r="D23" s="24">
        <v>120</v>
      </c>
      <c r="E23" s="25">
        <f>B23*D23</f>
        <v>1440</v>
      </c>
    </row>
    <row r="24" spans="1:5" ht="15" thickTop="1" x14ac:dyDescent="0.2">
      <c r="A24" s="40" t="s">
        <v>37</v>
      </c>
      <c r="B24" s="20"/>
      <c r="C24" s="20"/>
      <c r="D24" s="24"/>
      <c r="E24" s="20"/>
    </row>
    <row r="25" spans="1:5" x14ac:dyDescent="0.2">
      <c r="A25" s="20"/>
      <c r="B25" s="20"/>
      <c r="C25" s="20"/>
      <c r="D25" s="24"/>
      <c r="E25" s="20"/>
    </row>
    <row r="26" spans="1:5" x14ac:dyDescent="0.2">
      <c r="A26" s="20" t="s">
        <v>38</v>
      </c>
      <c r="B26" s="20"/>
      <c r="C26" s="20"/>
      <c r="D26" s="24"/>
      <c r="E26" s="30"/>
    </row>
    <row r="27" spans="1:5" x14ac:dyDescent="0.2">
      <c r="A27" s="41" t="s">
        <v>53</v>
      </c>
      <c r="B27" s="20"/>
      <c r="C27" s="20">
        <v>100</v>
      </c>
      <c r="D27" s="42">
        <v>0.54500000000000004</v>
      </c>
      <c r="E27" s="42">
        <f>(C27*D27)</f>
        <v>54.500000000000007</v>
      </c>
    </row>
    <row r="28" spans="1:5" x14ac:dyDescent="0.2">
      <c r="A28" s="41" t="s">
        <v>52</v>
      </c>
      <c r="B28" s="20"/>
      <c r="C28" s="20">
        <v>200</v>
      </c>
      <c r="D28" s="42">
        <v>0.54500000000000004</v>
      </c>
      <c r="E28" s="42">
        <f t="shared" ref="E28:E32" si="0">(C28*D28)</f>
        <v>109.00000000000001</v>
      </c>
    </row>
    <row r="29" spans="1:5" x14ac:dyDescent="0.2">
      <c r="A29" s="41" t="s">
        <v>39</v>
      </c>
      <c r="B29" s="20"/>
      <c r="C29" s="20">
        <v>0</v>
      </c>
      <c r="D29" s="42">
        <v>0.54500000000000004</v>
      </c>
      <c r="E29" s="42">
        <f t="shared" si="0"/>
        <v>0</v>
      </c>
    </row>
    <row r="30" spans="1:5" x14ac:dyDescent="0.2">
      <c r="A30" s="41" t="s">
        <v>39</v>
      </c>
      <c r="B30" s="20"/>
      <c r="C30" s="20">
        <v>0</v>
      </c>
      <c r="D30" s="42">
        <v>0.54500000000000004</v>
      </c>
      <c r="E30" s="42">
        <f t="shared" si="0"/>
        <v>0</v>
      </c>
    </row>
    <row r="31" spans="1:5" x14ac:dyDescent="0.2">
      <c r="A31" s="41" t="s">
        <v>40</v>
      </c>
      <c r="B31" s="20"/>
      <c r="C31" s="20">
        <v>0</v>
      </c>
      <c r="D31" s="42">
        <v>0.05</v>
      </c>
      <c r="E31" s="42">
        <f t="shared" si="0"/>
        <v>0</v>
      </c>
    </row>
    <row r="32" spans="1:5" x14ac:dyDescent="0.2">
      <c r="A32" s="41" t="s">
        <v>40</v>
      </c>
      <c r="B32" s="20"/>
      <c r="C32" s="20">
        <v>0</v>
      </c>
      <c r="D32" s="42">
        <v>0.05</v>
      </c>
      <c r="E32" s="42">
        <f t="shared" si="0"/>
        <v>0</v>
      </c>
    </row>
    <row r="33" spans="1:5" ht="15" thickBot="1" x14ac:dyDescent="0.25">
      <c r="A33" s="43" t="s">
        <v>41</v>
      </c>
      <c r="B33" s="20"/>
      <c r="C33" s="20"/>
      <c r="D33" s="24"/>
      <c r="E33" s="44">
        <f>SUM(E27:E32)</f>
        <v>163.50000000000003</v>
      </c>
    </row>
    <row r="34" spans="1:5" ht="15" thickTop="1" x14ac:dyDescent="0.2">
      <c r="A34" s="20"/>
      <c r="B34" s="20"/>
      <c r="C34" s="20"/>
      <c r="D34" s="24"/>
      <c r="E34" s="32"/>
    </row>
    <row r="35" spans="1:5" x14ac:dyDescent="0.2">
      <c r="A35" s="20" t="s">
        <v>42</v>
      </c>
      <c r="B35" s="20"/>
      <c r="C35" s="20"/>
      <c r="D35" s="24"/>
      <c r="E35" s="32"/>
    </row>
    <row r="36" spans="1:5" x14ac:dyDescent="0.2">
      <c r="A36" s="41" t="s">
        <v>43</v>
      </c>
      <c r="B36" s="45">
        <v>25</v>
      </c>
      <c r="C36" s="30">
        <v>1</v>
      </c>
      <c r="D36" s="24">
        <v>10</v>
      </c>
      <c r="E36" s="46">
        <f>(B36*C36*D36)</f>
        <v>250</v>
      </c>
    </row>
    <row r="37" spans="1:5" x14ac:dyDescent="0.2">
      <c r="A37" s="41" t="s">
        <v>44</v>
      </c>
      <c r="B37" s="45">
        <v>25</v>
      </c>
      <c r="C37" s="30">
        <v>1</v>
      </c>
      <c r="D37" s="24">
        <v>12</v>
      </c>
      <c r="E37" s="46">
        <f>(B37*C37*D37)</f>
        <v>300</v>
      </c>
    </row>
    <row r="38" spans="1:5" x14ac:dyDescent="0.2">
      <c r="A38" s="41" t="s">
        <v>45</v>
      </c>
      <c r="B38" s="36">
        <v>25</v>
      </c>
      <c r="C38" s="30">
        <v>1</v>
      </c>
      <c r="D38" s="24">
        <v>16</v>
      </c>
      <c r="E38" s="46">
        <f>(B38*C38*D38)</f>
        <v>400</v>
      </c>
    </row>
    <row r="39" spans="1:5" x14ac:dyDescent="0.2">
      <c r="A39" s="20" t="s">
        <v>46</v>
      </c>
      <c r="B39" s="20"/>
      <c r="C39" s="20"/>
      <c r="D39" s="24"/>
      <c r="E39" s="47">
        <f>SUM(E36:E38)</f>
        <v>950</v>
      </c>
    </row>
    <row r="40" spans="1:5" x14ac:dyDescent="0.2">
      <c r="A40" s="20"/>
      <c r="B40" s="20"/>
      <c r="C40" s="20"/>
      <c r="D40" s="24"/>
      <c r="E40" s="30"/>
    </row>
    <row r="41" spans="1:5" x14ac:dyDescent="0.2">
      <c r="A41" s="20" t="s">
        <v>47</v>
      </c>
      <c r="B41" s="20"/>
      <c r="C41" s="20"/>
      <c r="D41" s="20"/>
      <c r="E41" s="25">
        <v>0</v>
      </c>
    </row>
    <row r="42" spans="1:5" x14ac:dyDescent="0.2">
      <c r="A42" s="59"/>
      <c r="B42" s="59"/>
      <c r="C42" s="59"/>
      <c r="D42" s="59"/>
      <c r="E42" s="59"/>
    </row>
    <row r="43" spans="1:5" x14ac:dyDescent="0.2">
      <c r="A43" s="20"/>
      <c r="B43" s="20"/>
      <c r="C43" s="20"/>
      <c r="D43" s="20"/>
      <c r="E43" s="32"/>
    </row>
    <row r="44" spans="1:5" x14ac:dyDescent="0.2">
      <c r="A44" s="60" t="s">
        <v>48</v>
      </c>
      <c r="B44" s="60"/>
      <c r="C44" s="60"/>
      <c r="D44" s="60"/>
      <c r="E44" s="60"/>
    </row>
    <row r="45" spans="1:5" x14ac:dyDescent="0.2">
      <c r="A45" s="60"/>
      <c r="B45" s="60"/>
      <c r="C45" s="60"/>
      <c r="D45" s="60"/>
      <c r="E45" s="60"/>
    </row>
    <row r="46" spans="1:5" x14ac:dyDescent="0.2">
      <c r="A46" s="60"/>
      <c r="B46" s="60"/>
      <c r="C46" s="60"/>
      <c r="D46" s="60"/>
      <c r="E46" s="60"/>
    </row>
    <row r="47" spans="1:5" x14ac:dyDescent="0.2">
      <c r="A47" s="60"/>
      <c r="B47" s="60"/>
      <c r="C47" s="60"/>
      <c r="D47" s="60"/>
      <c r="E47" s="60"/>
    </row>
    <row r="48" spans="1:5" x14ac:dyDescent="0.2">
      <c r="A48" s="60"/>
      <c r="B48" s="60"/>
      <c r="C48" s="60"/>
      <c r="D48" s="60"/>
      <c r="E48" s="60"/>
    </row>
    <row r="49" spans="1:5" x14ac:dyDescent="0.2">
      <c r="A49" s="60"/>
      <c r="B49" s="60"/>
      <c r="C49" s="60"/>
      <c r="D49" s="60"/>
      <c r="E49" s="60"/>
    </row>
    <row r="50" spans="1:5" x14ac:dyDescent="0.2">
      <c r="A50" s="20"/>
      <c r="B50" s="20"/>
      <c r="C50" s="20"/>
      <c r="D50" s="20"/>
      <c r="E50" s="32"/>
    </row>
    <row r="51" spans="1:5" ht="15.75" thickBot="1" x14ac:dyDescent="0.25">
      <c r="A51" s="48" t="s">
        <v>49</v>
      </c>
      <c r="B51" s="48"/>
      <c r="C51" s="48"/>
      <c r="D51" s="20"/>
      <c r="E51" s="44">
        <f>SUM(A41:E50,E10,E13,E15,E20,E21,E23,E33,E39,E41)</f>
        <v>8475.625</v>
      </c>
    </row>
    <row r="52" spans="1:5" ht="15" thickTop="1" x14ac:dyDescent="0.2"/>
  </sheetData>
  <mergeCells count="3">
    <mergeCell ref="B3:E3"/>
    <mergeCell ref="A42:E42"/>
    <mergeCell ref="A44:E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Grant Budget</vt:lpstr>
      <vt:lpstr>Worksheet</vt:lpstr>
      <vt:lpstr> Worksheet Sample</vt:lpstr>
      <vt:lpstr>'Grant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Schweizer</dc:creator>
  <cp:lastModifiedBy>Paul Schweizer</cp:lastModifiedBy>
  <cp:lastPrinted>2018-03-22T14:39:55Z</cp:lastPrinted>
  <dcterms:created xsi:type="dcterms:W3CDTF">2018-02-05T17:27:46Z</dcterms:created>
  <dcterms:modified xsi:type="dcterms:W3CDTF">2018-03-22T14:40:52Z</dcterms:modified>
</cp:coreProperties>
</file>